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8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utching_profit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<sst xmlns="http://schemas.openxmlformats.org/spreadsheetml/2006/main" count="11" uniqueCount="8">
  <si>
    <t xml:space="preserve">DUTCHING DAL PROFITTO ALL’IMPORTO</t>
  </si>
  <si>
    <t xml:space="preserve">profitto</t>
  </si>
  <si>
    <t xml:space="preserve">puntata</t>
  </si>
  <si>
    <t xml:space="preserve">quota</t>
  </si>
  <si>
    <t xml:space="preserve">importo puntata</t>
  </si>
  <si>
    <t xml:space="preserve">prob</t>
  </si>
  <si>
    <t xml:space="preserve">prova</t>
  </si>
  <si>
    <t xml:space="preserve">totale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</si>
</sst>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0000"/>
    <numFmt numFmtId="167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name val="Arial Black"/>
      <family val="0"/>
      <charset val="1"/>
    </font>
    <font>
      <b val="true"/>
      <sz val="14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4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58B1E0"/>
        <bgColor rgb="FF9999FF"/>
      </patternFill>
    </fill>
    <fill>
      <patternFill patternType="solid">
        <fgColor rgb="FFD07CA7"/>
        <bgColor rgb="FFFF99CC"/>
      </patternFill>
    </fill>
    <fill>
      <patternFill patternType="solid">
        <fgColor rgb="FFF4F4F4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4F4"/>
      <rgbColor rgb="FFCCFFFF"/>
      <rgbColor rgb="FF660066"/>
      <rgbColor rgb="FFD07CA7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B1E0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153360</xdr:colOff>
      <xdr:row>0</xdr:row>
      <xdr:rowOff>189000</xdr:rowOff>
    </xdr:from>
    <xdr:to>
      <xdr:col>4</xdr:col>
      <xdr:colOff>1306080</xdr:colOff>
      <xdr:row>0</xdr:row>
      <xdr:rowOff>708120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979200" y="189000"/>
          <a:ext cx="3631320" cy="519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6"/>
  <sheetViews>
    <sheetView showFormulas="false" showGridLines="true" showRowColHeaders="true" showZeros="true" rightToLeft="false" tabSelected="true" showOutlineSymbols="true" defaultGridColor="true" view="normal" topLeftCell="C15" colorId="64" zoomScale="100" zoomScaleNormal="100" zoomScalePageLayoutView="100" workbookViewId="0">
      <selection pane="topLeft" activeCell="H3" activeCellId="0" sqref="H3"/>
    </sheetView>
  </sheetViews>
  <sheetFormatPr defaultRowHeight="12.8" zeroHeight="false" outlineLevelRow="0" outlineLevelCol="0"/>
  <cols>
    <col collapsed="false" customWidth="true" hidden="false" outlineLevel="0" max="4" min="1" style="0" width="11.71"/>
    <col collapsed="false" customWidth="true" hidden="false" outlineLevel="0" max="5" min="5" style="0" width="21.18"/>
    <col collapsed="false" customWidth="true" hidden="false" outlineLevel="0" max="6" min="6" style="0" width="11.71"/>
    <col collapsed="false" customWidth="true" hidden="false" outlineLevel="0" max="7" min="7" style="0" width="17.71"/>
    <col collapsed="false" customWidth="true" hidden="false" outlineLevel="0" max="15" min="8" style="0" width="11.71"/>
    <col collapsed="false" customWidth="true" hidden="false" outlineLevel="0" max="16" min="16" style="0" width="8.29"/>
    <col collapsed="false" customWidth="true" hidden="false" outlineLevel="0" max="1023" min="17" style="0" width="11.71"/>
  </cols>
  <sheetData>
    <row r="1" customFormat="false" ht="65.75" hidden="false" customHeight="true" outlineLevel="0" collapsed="false"/>
    <row r="2" customFormat="false" ht="20.9" hidden="false" customHeight="false" outlineLevel="0" collapsed="false">
      <c r="A2" s="1" t="s">
        <v>0</v>
      </c>
      <c r="B2" s="1"/>
      <c r="C2" s="1"/>
      <c r="D2" s="1"/>
      <c r="E2" s="1"/>
      <c r="F2" s="1"/>
    </row>
    <row r="8" customFormat="false" ht="37.5" hidden="false" customHeight="true" outlineLevel="0" collapsed="false">
      <c r="B8" s="2" t="s">
        <v>1</v>
      </c>
      <c r="C8" s="2" t="s">
        <v>2</v>
      </c>
      <c r="D8" s="2" t="s">
        <v>3</v>
      </c>
      <c r="E8" s="2" t="s">
        <v>4</v>
      </c>
      <c r="P8" s="3" t="s">
        <v>5</v>
      </c>
    </row>
    <row r="9" customFormat="false" ht="12.8" hidden="false" customHeight="false" outlineLevel="0" collapsed="false">
      <c r="B9" s="4" t="n">
        <v>20</v>
      </c>
      <c r="C9" s="4" t="s">
        <v>6</v>
      </c>
      <c r="D9" s="4" t="n">
        <v>6</v>
      </c>
      <c r="E9" s="5" t="n">
        <f aca="false">IF(D9="",0,($B$9+$E$26)/D9)</f>
        <v>21.2121212121212</v>
      </c>
      <c r="P9" s="6" t="n">
        <f aca="false">IF(D9="","",1/D9*100)</f>
        <v>16.6666666666667</v>
      </c>
    </row>
    <row r="10" customFormat="false" ht="12.8" hidden="false" customHeight="false" outlineLevel="0" collapsed="false">
      <c r="B10" s="7"/>
      <c r="C10" s="8" t="s">
        <v>6</v>
      </c>
      <c r="D10" s="8" t="n">
        <v>3</v>
      </c>
      <c r="E10" s="9" t="n">
        <f aca="false">IF(D10="",0,($B$9+$E$26)/D10)</f>
        <v>42.4242424242424</v>
      </c>
      <c r="P10" s="6" t="n">
        <f aca="false">IF(D10="","",1/D10*100)</f>
        <v>33.3333333333333</v>
      </c>
    </row>
    <row r="11" customFormat="false" ht="12.8" hidden="false" customHeight="false" outlineLevel="0" collapsed="false">
      <c r="B11" s="7"/>
      <c r="C11" s="8" t="s">
        <v>6</v>
      </c>
      <c r="D11" s="8" t="n">
        <v>7</v>
      </c>
      <c r="E11" s="9" t="n">
        <f aca="false">IF(D11="",0,($B$9+$E$26)/D11)</f>
        <v>18.1818181818182</v>
      </c>
      <c r="P11" s="6" t="n">
        <f aca="false">IF(D11="","",1/D11*100)</f>
        <v>14.2857142857143</v>
      </c>
    </row>
    <row r="12" customFormat="false" ht="12.8" hidden="false" customHeight="false" outlineLevel="0" collapsed="false">
      <c r="B12" s="10"/>
      <c r="C12" s="8" t="s">
        <v>6</v>
      </c>
      <c r="D12" s="8" t="n">
        <v>5</v>
      </c>
      <c r="E12" s="9" t="n">
        <f aca="false">IF(D12="",0,($B$9+$E$26)/D12)</f>
        <v>25.4545454545455</v>
      </c>
      <c r="P12" s="6" t="n">
        <f aca="false">IF(D12="","",1/D12*100)</f>
        <v>20</v>
      </c>
    </row>
    <row r="13" customFormat="false" ht="12.8" hidden="false" customHeight="false" outlineLevel="0" collapsed="false">
      <c r="B13" s="10"/>
      <c r="C13" s="8"/>
      <c r="D13" s="8"/>
      <c r="E13" s="9" t="n">
        <f aca="false">IF(D13="",0,($B$9+$E$26)/D13)</f>
        <v>0</v>
      </c>
      <c r="P13" s="6" t="str">
        <f aca="false">IF(D13="","",1/D13*100)</f>
        <v/>
      </c>
    </row>
    <row r="14" customFormat="false" ht="12.8" hidden="false" customHeight="false" outlineLevel="0" collapsed="false">
      <c r="B14" s="10"/>
      <c r="C14" s="8"/>
      <c r="D14" s="8"/>
      <c r="E14" s="9" t="n">
        <f aca="false">IF(D14="",0,($B$9+$E$26)/D14)</f>
        <v>0</v>
      </c>
      <c r="P14" s="6" t="str">
        <f aca="false">IF(D14="","",1/D14*100)</f>
        <v/>
      </c>
    </row>
    <row r="15" customFormat="false" ht="12.8" hidden="false" customHeight="false" outlineLevel="0" collapsed="false">
      <c r="B15" s="10"/>
      <c r="C15" s="8"/>
      <c r="D15" s="8"/>
      <c r="E15" s="9" t="n">
        <f aca="false">IF(D15="",0,($B$9+$E$26)/D15)</f>
        <v>0</v>
      </c>
      <c r="P15" s="6" t="str">
        <f aca="false">IF(D15="","",1/D15*100)</f>
        <v/>
      </c>
    </row>
    <row r="16" customFormat="false" ht="12.8" hidden="false" customHeight="false" outlineLevel="0" collapsed="false">
      <c r="B16" s="10"/>
      <c r="C16" s="8"/>
      <c r="D16" s="8"/>
      <c r="E16" s="9" t="n">
        <f aca="false">IF(D16="",0,($B$9+$E$26)/D16)</f>
        <v>0</v>
      </c>
      <c r="P16" s="6" t="str">
        <f aca="false">IF(D16="","",1/D16*100)</f>
        <v/>
      </c>
    </row>
    <row r="17" customFormat="false" ht="12.8" hidden="false" customHeight="false" outlineLevel="0" collapsed="false">
      <c r="B17" s="10"/>
      <c r="C17" s="8"/>
      <c r="D17" s="8"/>
      <c r="E17" s="9" t="n">
        <f aca="false">IF(D17="",0,($B$9+$E$26)/D17)</f>
        <v>0</v>
      </c>
      <c r="P17" s="6" t="str">
        <f aca="false">IF(D17="","",1/D17*100)</f>
        <v/>
      </c>
    </row>
    <row r="18" customFormat="false" ht="12.8" hidden="false" customHeight="false" outlineLevel="0" collapsed="false">
      <c r="B18" s="10"/>
      <c r="C18" s="8"/>
      <c r="D18" s="8"/>
      <c r="E18" s="9" t="n">
        <f aca="false">IF(D18="",0,($B$9+$E$26)/D18)</f>
        <v>0</v>
      </c>
      <c r="P18" s="6" t="str">
        <f aca="false">IF(D18="","",1/D18*100)</f>
        <v/>
      </c>
    </row>
    <row r="19" customFormat="false" ht="12.8" hidden="false" customHeight="false" outlineLevel="0" collapsed="false">
      <c r="B19" s="10"/>
      <c r="C19" s="8"/>
      <c r="D19" s="8"/>
      <c r="E19" s="9" t="n">
        <f aca="false">IF(D19="",0,($B$9+$E$26)/D19)</f>
        <v>0</v>
      </c>
      <c r="P19" s="6" t="str">
        <f aca="false">IF(D19="","",1/D19*100)</f>
        <v/>
      </c>
    </row>
    <row r="20" customFormat="false" ht="12.8" hidden="false" customHeight="false" outlineLevel="0" collapsed="false">
      <c r="B20" s="10"/>
      <c r="C20" s="8"/>
      <c r="D20" s="8"/>
      <c r="E20" s="9" t="n">
        <f aca="false">IF(D20="",0,($B$9+$E$26)/D20)</f>
        <v>0</v>
      </c>
      <c r="P20" s="6" t="str">
        <f aca="false">IF(D20="","",1/D20*100)</f>
        <v/>
      </c>
    </row>
    <row r="21" customFormat="false" ht="12.8" hidden="false" customHeight="false" outlineLevel="0" collapsed="false">
      <c r="B21" s="10"/>
      <c r="C21" s="8"/>
      <c r="D21" s="8"/>
      <c r="E21" s="9" t="n">
        <f aca="false">IF(D21="",0,($B$9+$E$26)/D21)</f>
        <v>0</v>
      </c>
      <c r="P21" s="6" t="str">
        <f aca="false">IF(D21="","",1/D21*100)</f>
        <v/>
      </c>
    </row>
    <row r="22" customFormat="false" ht="12.8" hidden="false" customHeight="false" outlineLevel="0" collapsed="false">
      <c r="B22" s="10"/>
      <c r="C22" s="8"/>
      <c r="D22" s="8"/>
      <c r="E22" s="9" t="n">
        <f aca="false">IF(D22="",0,($B$9+$E$26)/D22)</f>
        <v>0</v>
      </c>
      <c r="P22" s="6" t="str">
        <f aca="false">IF(D22="","",1/D22*100)</f>
        <v/>
      </c>
    </row>
    <row r="23" customFormat="false" ht="12.8" hidden="false" customHeight="false" outlineLevel="0" collapsed="false">
      <c r="E23" s="11"/>
      <c r="P23" s="11"/>
    </row>
    <row r="24" customFormat="false" ht="12.8" hidden="false" customHeight="false" outlineLevel="0" collapsed="false">
      <c r="E24" s="11"/>
      <c r="P24" s="11"/>
    </row>
    <row r="25" customFormat="false" ht="12.8" hidden="false" customHeight="false" outlineLevel="0" collapsed="false">
      <c r="E25" s="11"/>
      <c r="P25" s="11"/>
    </row>
    <row r="26" customFormat="false" ht="37.5" hidden="false" customHeight="true" outlineLevel="0" collapsed="false">
      <c r="D26" s="2" t="s">
        <v>7</v>
      </c>
      <c r="E26" s="12" t="n">
        <f aca="false">($B$9/((P9/$P$26)*D9))/(1-(1/(P9/$P$26*D9)))</f>
        <v>107.272727272727</v>
      </c>
      <c r="P26" s="6" t="n">
        <f aca="false">SUM(P9:P22)</f>
        <v>84.2857142857143</v>
      </c>
    </row>
  </sheetData>
  <mergeCells count="1">
    <mergeCell ref="A2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5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420</TotalTime>
  <Application>LibreOffice/6.2.0.3$MacOSX_X86_64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2017-03-21T09:36:32Z</dcterms:created>
  <dc:creator>Bancadati</dc:creator>
  <dc:description/>
  <dc:language>it-IT</dc:language>
  <cp:lastModifiedBy/>
  <dcterms:modified xsi:type="dcterms:W3CDTF">2019-04-10T21:22:48Z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