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media/image1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<sst xmlns="http://schemas.openxmlformats.org/spreadsheetml/2006/main" count="67" uniqueCount="13">
  <si>
    <t xml:space="preserve">CALCOLATORE 2-3-4</t>
  </si>
  <si>
    <t xml:space="preserve">Importo</t>
  </si>
  <si>
    <t xml:space="preserve">Importo totale</t>
  </si>
  <si>
    <t xml:space="preserve">Quota</t>
  </si>
  <si>
    <t xml:space="preserve">Utile</t>
  </si>
  <si>
    <t xml:space="preserve">percentuale exchange 5,00</t>
  </si>
  <si>
    <t xml:space="preserve">%</t>
  </si>
  <si>
    <t xml:space="preserve">EVENTO</t>
  </si>
  <si>
    <t xml:space="preserve">possibile guadagno</t>
  </si>
  <si>
    <t xml:space="preserve">esito</t>
  </si>
  <si>
    <t xml:space="preserve">percentuale exchange</t>
  </si>
  <si>
    <t xml:space="preserve">vinta</t>
  </si>
  <si>
    <t xml:space="preserve">persa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</si>
</sst>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 Black"/>
      <family val="0"/>
      <charset val="1"/>
    </font>
    <font>
      <b val="true"/>
      <sz val="16"/>
      <color rgb="FFFFFFFF"/>
      <name val="Calibri"/>
      <family val="0"/>
      <charset val="1"/>
    </font>
    <font>
      <sz val="14"/>
      <color rgb="FFFFFFFF"/>
      <name val="Calibri"/>
      <family val="0"/>
      <charset val="1"/>
    </font>
    <font>
      <sz val="16"/>
      <name val="Calibri"/>
      <family val="2"/>
      <charset val="1"/>
    </font>
    <font>
      <b val="true"/>
      <sz val="16"/>
      <color rgb="FF53B0E2"/>
      <name val="Arial"/>
      <family val="2"/>
      <charset val="1"/>
    </font>
    <font>
      <b val="true"/>
      <sz val="16"/>
      <color rgb="FF3C3C3B"/>
      <name val="Calibri"/>
      <family val="0"/>
      <charset val="1"/>
    </font>
    <font>
      <sz val="14"/>
      <color rgb="FF09600B"/>
      <name val="Calibri"/>
      <family val="0"/>
      <charset val="1"/>
    </font>
    <font>
      <sz val="14"/>
      <color rgb="FF6D0206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58B1E0"/>
        <bgColor rgb="FF53B0E2"/>
      </patternFill>
    </fill>
    <fill>
      <patternFill patternType="solid">
        <fgColor rgb="FF53B0E2"/>
        <bgColor rgb="FF58B1E0"/>
      </patternFill>
    </fill>
    <fill>
      <patternFill patternType="solid">
        <fgColor rgb="FFD07CA7"/>
        <bgColor rgb="FFFF99CC"/>
      </patternFill>
    </fill>
    <fill>
      <patternFill patternType="solid">
        <fgColor rgb="FFF4F4F4"/>
        <bgColor rgb="FFFFFFFF"/>
      </patternFill>
    </fill>
    <fill>
      <patternFill patternType="solid">
        <fgColor rgb="FF3C3C3B"/>
        <bgColor rgb="FF333300"/>
      </patternFill>
    </fill>
    <fill>
      <patternFill patternType="solid">
        <fgColor rgb="FFC7EECF"/>
        <bgColor rgb="FFCC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6D0206"/>
      <rgbColor rgb="FF09600B"/>
      <rgbColor rgb="FF000080"/>
      <rgbColor rgb="FF808000"/>
      <rgbColor rgb="FF800080"/>
      <rgbColor rgb="FF008080"/>
      <rgbColor rgb="FFC0C0C0"/>
      <rgbColor rgb="FF808080"/>
      <rgbColor rgb="FF58B1E0"/>
      <rgbColor rgb="FF993366"/>
      <rgbColor rgb="FFF4F4F4"/>
      <rgbColor rgb="FFCCFFFF"/>
      <rgbColor rgb="FF660066"/>
      <rgbColor rgb="FFD07CA7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7EECF"/>
      <rgbColor rgb="FFFFFF99"/>
      <rgbColor rgb="FF99CCFF"/>
      <rgbColor rgb="FFFF99CC"/>
      <rgbColor rgb="FFCC99FF"/>
      <rgbColor rgb="FFFFCC99"/>
      <rgbColor rgb="FF3366FF"/>
      <rgbColor rgb="FF53B0E2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204840</xdr:rowOff>
    </xdr:from>
    <xdr:to>
      <xdr:col>2</xdr:col>
      <xdr:colOff>678960</xdr:colOff>
      <xdr:row>0</xdr:row>
      <xdr:rowOff>840240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0" y="204840"/>
          <a:ext cx="3632760" cy="6354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7"/>
  <sheetViews>
    <sheetView showFormulas="false" showGridLines="true" showRowColHeaders="true" showZeros="true" rightToLeft="false" tabSelected="true" showOutlineSymbols="true" defaultGridColor="true" view="normal" topLeftCell="A4" colorId="64" zoomScale="75" zoomScaleNormal="75" zoomScalePageLayoutView="100" workbookViewId="0">
      <selection pane="topLeft" activeCell="D14" activeCellId="0" sqref="D14"/>
    </sheetView>
  </sheetViews>
  <sheetFormatPr defaultColWidth="8.60546875" defaultRowHeight="12.75" zeroHeight="false" outlineLevelRow="0" outlineLevelCol="0"/>
  <cols>
    <col collapsed="false" customWidth="true" hidden="false" outlineLevel="0" max="1" min="1" style="0" width="15.14"/>
    <col collapsed="false" customWidth="true" hidden="false" outlineLevel="0" max="2" min="2" style="0" width="26.73"/>
    <col collapsed="false" customWidth="true" hidden="false" outlineLevel="0" max="3" min="3" style="0" width="12.71"/>
    <col collapsed="false" customWidth="true" hidden="false" outlineLevel="0" max="4" min="4" style="0" width="32.56"/>
    <col collapsed="false" customWidth="true" hidden="false" outlineLevel="0" max="7" min="7" style="0" width="28.84"/>
    <col collapsed="false" customWidth="true" hidden="false" outlineLevel="0" max="8" min="8" style="0" width="11.64"/>
    <col collapsed="false" customWidth="true" hidden="false" outlineLevel="0" max="9" min="9" style="0" width="31.59"/>
    <col collapsed="false" customWidth="true" hidden="false" outlineLevel="0" max="12" min="12" style="0" width="28.04"/>
    <col collapsed="false" customWidth="true" hidden="false" outlineLevel="0" max="13" min="13" style="0" width="10.85"/>
    <col collapsed="false" customWidth="true" hidden="false" outlineLevel="0" max="14" min="14" style="0" width="31.59"/>
  </cols>
  <sheetData>
    <row r="1" customFormat="false" ht="68.15" hidden="false" customHeight="true" outlineLevel="0" collapsed="false">
      <c r="A1" s="1"/>
      <c r="B1" s="1"/>
      <c r="C1" s="1"/>
      <c r="D1" s="1"/>
    </row>
    <row r="2" customFormat="false" ht="41.2" hidden="false" customHeight="true" outlineLevel="0" collapsed="false">
      <c r="A2" s="2" t="s">
        <v>0</v>
      </c>
      <c r="B2" s="2"/>
      <c r="C2" s="2"/>
      <c r="D2" s="2"/>
    </row>
    <row r="3" customFormat="false" ht="38.15" hidden="false" customHeight="true" outlineLevel="0" collapsed="false">
      <c r="A3" s="3"/>
    </row>
    <row r="4" customFormat="false" ht="38.45" hidden="false" customHeight="true" outlineLevel="0" collapsed="false">
      <c r="A4" s="4" t="s">
        <v>1</v>
      </c>
      <c r="B4" s="5" t="s">
        <v>2</v>
      </c>
      <c r="C4" s="5" t="s">
        <v>3</v>
      </c>
      <c r="D4" s="5" t="s">
        <v>4</v>
      </c>
      <c r="F4" s="5" t="s">
        <v>1</v>
      </c>
      <c r="G4" s="5" t="s">
        <v>2</v>
      </c>
      <c r="H4" s="5" t="s">
        <v>3</v>
      </c>
      <c r="I4" s="5" t="s">
        <v>4</v>
      </c>
      <c r="K4" s="5" t="s">
        <v>1</v>
      </c>
      <c r="L4" s="5" t="s">
        <v>2</v>
      </c>
      <c r="M4" s="5" t="s">
        <v>3</v>
      </c>
      <c r="N4" s="5" t="s">
        <v>4</v>
      </c>
    </row>
    <row r="5" customFormat="false" ht="17.35" hidden="false" customHeight="false" outlineLevel="0" collapsed="false">
      <c r="A5" s="6" t="n">
        <v>25</v>
      </c>
      <c r="B5" s="6" t="n">
        <f aca="false">A5</f>
        <v>25</v>
      </c>
      <c r="C5" s="7" t="n">
        <v>3</v>
      </c>
      <c r="D5" s="7" t="n">
        <v>30</v>
      </c>
      <c r="F5" s="6" t="n">
        <f aca="false">I5/(H5-1)</f>
        <v>-0</v>
      </c>
      <c r="G5" s="6" t="n">
        <f aca="false">F5+(I5/100*5)</f>
        <v>0</v>
      </c>
      <c r="H5" s="7"/>
      <c r="I5" s="7"/>
      <c r="K5" s="6" t="n">
        <f aca="false">N5/(M5-1)</f>
        <v>-0</v>
      </c>
      <c r="L5" s="6" t="n">
        <f aca="false">K5+(N5/100*5)</f>
        <v>0</v>
      </c>
      <c r="M5" s="7"/>
      <c r="N5" s="7"/>
    </row>
    <row r="6" customFormat="false" ht="17.35" hidden="false" customHeight="false" outlineLevel="0" collapsed="false">
      <c r="A6" s="6" t="n">
        <f aca="false">(B5+D6)/(C6-1)</f>
        <v>27.5</v>
      </c>
      <c r="B6" s="6" t="n">
        <f aca="false">A6+B5</f>
        <v>52.5</v>
      </c>
      <c r="C6" s="7" t="n">
        <v>3</v>
      </c>
      <c r="D6" s="7" t="n">
        <v>30</v>
      </c>
      <c r="F6" s="6" t="n">
        <f aca="false">I6/(H6-1)</f>
        <v>-0</v>
      </c>
      <c r="G6" s="6" t="n">
        <f aca="false">F6+(I6/100*5)</f>
        <v>0</v>
      </c>
      <c r="H6" s="7"/>
      <c r="I6" s="7"/>
      <c r="K6" s="6" t="n">
        <f aca="false">(L5+N6)/(M6-1)</f>
        <v>3.33333333333333</v>
      </c>
      <c r="L6" s="6" t="n">
        <f aca="false">K6+(N6/100*5)</f>
        <v>3.83333333333333</v>
      </c>
      <c r="M6" s="7" t="n">
        <v>4</v>
      </c>
      <c r="N6" s="7" t="n">
        <v>10</v>
      </c>
    </row>
    <row r="7" customFormat="false" ht="17.35" hidden="false" customHeight="false" outlineLevel="0" collapsed="false">
      <c r="A7" s="6" t="n">
        <f aca="false">(B6+D7)/(C7-1)</f>
        <v>41.25</v>
      </c>
      <c r="B7" s="6" t="n">
        <f aca="false">A7+B6</f>
        <v>93.75</v>
      </c>
      <c r="C7" s="7" t="n">
        <v>3</v>
      </c>
      <c r="D7" s="7" t="n">
        <v>30</v>
      </c>
      <c r="F7" s="6" t="n">
        <f aca="false">I7/(H7-1)</f>
        <v>-0</v>
      </c>
      <c r="G7" s="6" t="n">
        <f aca="false">F7+(I7/100*5)</f>
        <v>0</v>
      </c>
      <c r="H7" s="7"/>
      <c r="I7" s="7"/>
      <c r="K7" s="6" t="n">
        <f aca="false">(L6+N7)/(M7-1)</f>
        <v>1.27777777777778</v>
      </c>
      <c r="L7" s="6" t="n">
        <f aca="false">K7+(N7/100*5)</f>
        <v>1.27777777777778</v>
      </c>
      <c r="M7" s="7" t="n">
        <v>4</v>
      </c>
      <c r="N7" s="7"/>
    </row>
    <row r="8" customFormat="false" ht="17.35" hidden="false" customHeight="false" outlineLevel="0" collapsed="false">
      <c r="A8" s="6" t="n">
        <f aca="false">(B7+D8)/(C8-1)</f>
        <v>-93.75</v>
      </c>
      <c r="B8" s="6" t="n">
        <f aca="false">A8+B7</f>
        <v>0</v>
      </c>
      <c r="C8" s="7"/>
      <c r="D8" s="7"/>
      <c r="F8" s="6" t="n">
        <f aca="false">I8/(H8-1)</f>
        <v>-0</v>
      </c>
      <c r="G8" s="6" t="n">
        <f aca="false">F8+(I8/100*5)</f>
        <v>0</v>
      </c>
      <c r="H8" s="7"/>
      <c r="I8" s="7"/>
      <c r="K8" s="6" t="n">
        <f aca="false">(L7+N8)/(M8-1)</f>
        <v>-1.27777777777778</v>
      </c>
      <c r="L8" s="6" t="n">
        <f aca="false">K8+(N8/100*5)</f>
        <v>-1.27777777777778</v>
      </c>
      <c r="M8" s="7"/>
      <c r="N8" s="7"/>
    </row>
    <row r="9" customFormat="false" ht="17.35" hidden="false" customHeight="false" outlineLevel="0" collapsed="false">
      <c r="A9" s="6" t="n">
        <f aca="false">(B8+D9)/(C9-1)</f>
        <v>-0</v>
      </c>
      <c r="B9" s="6" t="n">
        <f aca="false">A9+B8</f>
        <v>0</v>
      </c>
      <c r="C9" s="7"/>
      <c r="D9" s="7"/>
      <c r="F9" s="6" t="n">
        <f aca="false">I9/(H9-1)</f>
        <v>-0</v>
      </c>
      <c r="G9" s="6" t="n">
        <f aca="false">F9+(I9/100*5)</f>
        <v>0</v>
      </c>
      <c r="H9" s="7"/>
      <c r="I9" s="7"/>
      <c r="K9" s="6" t="n">
        <f aca="false">(L8+N9)/(M9-1)</f>
        <v>1.27777777777778</v>
      </c>
      <c r="L9" s="6" t="n">
        <f aca="false">K9+(N9/100*5)</f>
        <v>1.27777777777778</v>
      </c>
      <c r="M9" s="7"/>
      <c r="N9" s="7"/>
    </row>
    <row r="10" customFormat="false" ht="17.35" hidden="false" customHeight="false" outlineLevel="0" collapsed="false">
      <c r="A10" s="6" t="n">
        <f aca="false">(B9+D10)/(C10-1)</f>
        <v>-0</v>
      </c>
      <c r="B10" s="6" t="n">
        <f aca="false">A10+B9</f>
        <v>0</v>
      </c>
      <c r="C10" s="7"/>
      <c r="D10" s="7"/>
      <c r="F10" s="6" t="n">
        <f aca="false">I10/(H10-1)</f>
        <v>-0</v>
      </c>
      <c r="G10" s="6" t="n">
        <f aca="false">F10+(I10/100*5)</f>
        <v>0</v>
      </c>
      <c r="H10" s="7"/>
      <c r="I10" s="7"/>
      <c r="K10" s="6" t="n">
        <f aca="false">(L9+N10)/(M10-1)</f>
        <v>-1.27777777777778</v>
      </c>
      <c r="L10" s="6" t="n">
        <f aca="false">K10+(N10/100*5)</f>
        <v>-1.27777777777778</v>
      </c>
      <c r="M10" s="7"/>
      <c r="N10" s="7"/>
    </row>
    <row r="11" customFormat="false" ht="17.35" hidden="false" customHeight="false" outlineLevel="0" collapsed="false">
      <c r="A11" s="6" t="n">
        <f aca="false">(B10+D11)/(C11-1)</f>
        <v>-0</v>
      </c>
      <c r="B11" s="6" t="n">
        <f aca="false">A11+B10</f>
        <v>0</v>
      </c>
      <c r="C11" s="7"/>
      <c r="D11" s="7"/>
      <c r="F11" s="6" t="n">
        <f aca="false">I11/(H11-1)</f>
        <v>-0</v>
      </c>
      <c r="G11" s="6" t="n">
        <f aca="false">F11+(I11/100*5)</f>
        <v>0</v>
      </c>
      <c r="H11" s="7"/>
      <c r="I11" s="7"/>
      <c r="K11" s="6" t="n">
        <f aca="false">(L10+N11)/(M11-1)</f>
        <v>1.27777777777778</v>
      </c>
      <c r="L11" s="6" t="n">
        <f aca="false">K11+(N11/100*5)</f>
        <v>1.27777777777778</v>
      </c>
      <c r="M11" s="7"/>
      <c r="N11" s="7"/>
    </row>
    <row r="12" customFormat="false" ht="17.35" hidden="false" customHeight="false" outlineLevel="0" collapsed="false">
      <c r="A12" s="6" t="n">
        <f aca="false">(B11+D12)/(C12-1)</f>
        <v>-0</v>
      </c>
      <c r="B12" s="6" t="n">
        <f aca="false">A12+B11</f>
        <v>0</v>
      </c>
      <c r="C12" s="7"/>
      <c r="D12" s="7"/>
      <c r="F12" s="6" t="n">
        <f aca="false">I12/(H12-1)</f>
        <v>-0</v>
      </c>
      <c r="G12" s="6" t="n">
        <f aca="false">F12+(I12/100*5)</f>
        <v>0</v>
      </c>
      <c r="H12" s="7"/>
      <c r="I12" s="7"/>
      <c r="K12" s="6" t="n">
        <f aca="false">(L11+N12)/(M12-1)</f>
        <v>-1.27777777777778</v>
      </c>
      <c r="L12" s="6" t="n">
        <f aca="false">K12+(N12/100*5)</f>
        <v>-1.27777777777778</v>
      </c>
      <c r="M12" s="7"/>
      <c r="N12" s="7"/>
    </row>
    <row r="13" customFormat="false" ht="17.35" hidden="false" customHeight="false" outlineLevel="0" collapsed="false">
      <c r="A13" s="6" t="n">
        <f aca="false">(B12+D13)/(C13-1)</f>
        <v>-0</v>
      </c>
      <c r="B13" s="6" t="n">
        <f aca="false">A13+B12</f>
        <v>0</v>
      </c>
      <c r="C13" s="7"/>
      <c r="D13" s="7"/>
      <c r="F13" s="6" t="n">
        <f aca="false">I13/(H13-1)</f>
        <v>-0</v>
      </c>
      <c r="G13" s="6" t="n">
        <f aca="false">F13+(I13/100*5)</f>
        <v>0</v>
      </c>
      <c r="H13" s="7"/>
      <c r="I13" s="7"/>
      <c r="K13" s="6" t="n">
        <f aca="false">(L12+N13)/(M13-1)</f>
        <v>1.27777777777778</v>
      </c>
      <c r="L13" s="6" t="n">
        <f aca="false">K13+(N13/100*5)</f>
        <v>1.27777777777778</v>
      </c>
      <c r="M13" s="7"/>
      <c r="N13" s="7"/>
    </row>
    <row r="14" customFormat="false" ht="17.35" hidden="false" customHeight="false" outlineLevel="0" collapsed="false">
      <c r="A14" s="6" t="n">
        <f aca="false">(B13+D14)/(C14-1)</f>
        <v>-0</v>
      </c>
      <c r="B14" s="6" t="n">
        <f aca="false">A14+B13</f>
        <v>0</v>
      </c>
      <c r="C14" s="7"/>
      <c r="D14" s="7"/>
      <c r="F14" s="6" t="n">
        <f aca="false">I14/(H14-1)</f>
        <v>-0</v>
      </c>
      <c r="G14" s="6" t="n">
        <f aca="false">F14+(I14/100*5)</f>
        <v>0</v>
      </c>
      <c r="H14" s="7"/>
      <c r="I14" s="7"/>
      <c r="K14" s="6" t="n">
        <f aca="false">(L13+N14)/(M14-1)</f>
        <v>-1.27777777777778</v>
      </c>
      <c r="L14" s="6" t="n">
        <f aca="false">K14+(N14/100*5)</f>
        <v>-1.27777777777778</v>
      </c>
      <c r="M14" s="7"/>
      <c r="N14" s="7"/>
    </row>
    <row r="15" customFormat="false" ht="17.35" hidden="false" customHeight="false" outlineLevel="0" collapsed="false">
      <c r="A15" s="6" t="n">
        <f aca="false">(B14+D15)/(C15-1)</f>
        <v>-0</v>
      </c>
      <c r="B15" s="6" t="n">
        <f aca="false">A15+B14</f>
        <v>0</v>
      </c>
      <c r="C15" s="7"/>
      <c r="D15" s="7"/>
      <c r="F15" s="6" t="n">
        <f aca="false">I15/(H15-1)</f>
        <v>-0</v>
      </c>
      <c r="G15" s="6" t="n">
        <f aca="false">F15+(I15/100*5)</f>
        <v>0</v>
      </c>
      <c r="H15" s="7"/>
      <c r="I15" s="7"/>
      <c r="K15" s="6" t="n">
        <f aca="false">(L14+N15)/(M15-1)</f>
        <v>1.27777777777778</v>
      </c>
      <c r="L15" s="6" t="n">
        <f aca="false">K15+(N15/100*5)</f>
        <v>1.27777777777778</v>
      </c>
      <c r="M15" s="7"/>
      <c r="N15" s="7"/>
    </row>
    <row r="16" customFormat="false" ht="17.35" hidden="false" customHeight="false" outlineLevel="0" collapsed="false">
      <c r="A16" s="6" t="n">
        <f aca="false">(B15+D16)/(C16-1)</f>
        <v>-0</v>
      </c>
      <c r="B16" s="6" t="n">
        <f aca="false">A16+B15</f>
        <v>0</v>
      </c>
      <c r="C16" s="7"/>
      <c r="D16" s="7"/>
      <c r="F16" s="6" t="n">
        <f aca="false">I16/(H16-1)</f>
        <v>-0</v>
      </c>
      <c r="G16" s="6" t="n">
        <f aca="false">F16+(I16/100*5)</f>
        <v>0</v>
      </c>
      <c r="H16" s="7"/>
      <c r="I16" s="7"/>
      <c r="K16" s="6" t="n">
        <f aca="false">(L15+N16)/(M16-1)</f>
        <v>-1.27777777777778</v>
      </c>
      <c r="L16" s="6" t="n">
        <f aca="false">K16+(N16/100*5)</f>
        <v>-1.27777777777778</v>
      </c>
      <c r="M16" s="7"/>
      <c r="N16" s="7"/>
    </row>
    <row r="17" customFormat="false" ht="17.35" hidden="false" customHeight="false" outlineLevel="0" collapsed="false">
      <c r="A17" s="6" t="n">
        <f aca="false">(B16+D17)/(C17-1)</f>
        <v>-0</v>
      </c>
      <c r="B17" s="6" t="n">
        <f aca="false">A17+B16</f>
        <v>0</v>
      </c>
      <c r="C17" s="7"/>
      <c r="D17" s="7"/>
      <c r="F17" s="6" t="n">
        <f aca="false">I17/(H17-1)</f>
        <v>-0</v>
      </c>
      <c r="G17" s="6" t="n">
        <f aca="false">F17+(I17/100*5)</f>
        <v>0</v>
      </c>
      <c r="H17" s="7"/>
      <c r="I17" s="7"/>
      <c r="K17" s="6" t="n">
        <f aca="false">(L16+N17)/(M17-1)</f>
        <v>1.27777777777778</v>
      </c>
      <c r="L17" s="6" t="n">
        <f aca="false">K17+(N17/100*5)</f>
        <v>1.27777777777778</v>
      </c>
      <c r="M17" s="7"/>
      <c r="N17" s="7"/>
    </row>
    <row r="18" customFormat="false" ht="12.8" hidden="false" customHeight="false" outlineLevel="0" collapsed="false">
      <c r="A18" s="8"/>
      <c r="B18" s="8"/>
      <c r="D18" s="9"/>
    </row>
    <row r="20" customFormat="false" ht="19.7" hidden="false" customHeight="false" outlineLevel="0" collapsed="false">
      <c r="A20" s="10" t="s">
        <v>5</v>
      </c>
      <c r="B20" s="10"/>
      <c r="C20" s="11" t="n">
        <v>5</v>
      </c>
      <c r="D20" s="12" t="s">
        <v>6</v>
      </c>
      <c r="F20" s="10" t="s">
        <v>5</v>
      </c>
      <c r="G20" s="10"/>
      <c r="H20" s="11" t="n">
        <v>5</v>
      </c>
      <c r="I20" s="12" t="s">
        <v>6</v>
      </c>
      <c r="K20" s="10" t="s">
        <v>5</v>
      </c>
      <c r="L20" s="10"/>
      <c r="M20" s="11" t="n">
        <v>5</v>
      </c>
      <c r="N20" s="12" t="s">
        <v>6</v>
      </c>
    </row>
    <row r="21" customFormat="false" ht="12.8" hidden="false" customHeight="false" outlineLevel="0" collapsed="false"/>
    <row r="22" customFormat="false" ht="12.8" hidden="false" customHeight="false" outlineLevel="0" collapsed="false"/>
    <row r="23" customFormat="false" ht="12.8" hidden="false" customHeight="false" outlineLevel="0" collapsed="false"/>
    <row r="24" customFormat="false" ht="12.8" hidden="false" customHeight="false" outlineLevel="0" collapsed="false"/>
    <row r="25" customFormat="false" ht="38.55" hidden="false" customHeight="true" outlineLevel="0" collapsed="false">
      <c r="A25" s="13" t="s">
        <v>7</v>
      </c>
      <c r="B25" s="5" t="s">
        <v>8</v>
      </c>
      <c r="C25" s="5" t="s">
        <v>9</v>
      </c>
      <c r="D25" s="5" t="s">
        <v>10</v>
      </c>
      <c r="F25" s="13" t="s">
        <v>7</v>
      </c>
      <c r="G25" s="5" t="s">
        <v>8</v>
      </c>
      <c r="H25" s="5" t="s">
        <v>9</v>
      </c>
      <c r="I25" s="5" t="s">
        <v>10</v>
      </c>
      <c r="K25" s="13" t="s">
        <v>7</v>
      </c>
      <c r="L25" s="5" t="s">
        <v>8</v>
      </c>
      <c r="M25" s="5" t="s">
        <v>9</v>
      </c>
      <c r="N25" s="5" t="s">
        <v>10</v>
      </c>
    </row>
    <row r="26" customFormat="false" ht="17.35" hidden="false" customHeight="false" outlineLevel="0" collapsed="false">
      <c r="B26" s="6" t="n">
        <v>13</v>
      </c>
      <c r="C26" s="14" t="s">
        <v>11</v>
      </c>
      <c r="D26" s="7" t="n">
        <f aca="false">IF(C26="vinta",B26-(B26/100*$E$20),"")</f>
        <v>13</v>
      </c>
      <c r="G26" s="6" t="n">
        <v>13</v>
      </c>
      <c r="H26" s="14" t="s">
        <v>11</v>
      </c>
      <c r="I26" s="7" t="n">
        <f aca="false">IF(H26="vinta",G26-(G26/100*$E$20),"")</f>
        <v>13</v>
      </c>
      <c r="L26" s="6" t="n">
        <v>13</v>
      </c>
      <c r="M26" s="14" t="s">
        <v>11</v>
      </c>
      <c r="N26" s="7" t="n">
        <f aca="false">IF(M26="vinta",L26-(L26/100*$B$8),"")</f>
        <v>13</v>
      </c>
    </row>
    <row r="27" customFormat="false" ht="17.35" hidden="false" customHeight="false" outlineLevel="0" collapsed="false">
      <c r="A27" s="8"/>
      <c r="B27" s="6" t="n">
        <v>10</v>
      </c>
      <c r="C27" s="14" t="s">
        <v>11</v>
      </c>
      <c r="D27" s="7" t="n">
        <f aca="false">IF(C27="vinta",B27-(B27/100*$E$20),"")</f>
        <v>10</v>
      </c>
      <c r="F27" s="8"/>
      <c r="G27" s="6" t="n">
        <v>10</v>
      </c>
      <c r="H27" s="14" t="s">
        <v>11</v>
      </c>
      <c r="I27" s="7" t="n">
        <f aca="false">IF(H27="vinta",G27-(G27/100*$E$20),"")</f>
        <v>10</v>
      </c>
      <c r="K27" s="8"/>
      <c r="L27" s="6" t="n">
        <v>10</v>
      </c>
      <c r="M27" s="14" t="s">
        <v>11</v>
      </c>
      <c r="N27" s="7" t="n">
        <f aca="false">IF(M27="vinta",L27-(L27/100*$B$8),"")</f>
        <v>10</v>
      </c>
    </row>
    <row r="28" customFormat="false" ht="17.35" hidden="false" customHeight="false" outlineLevel="0" collapsed="false">
      <c r="A28" s="8"/>
      <c r="B28" s="6" t="n">
        <v>13</v>
      </c>
      <c r="C28" s="15" t="s">
        <v>12</v>
      </c>
      <c r="D28" s="7" t="str">
        <f aca="false">IF(C28="vinta",B28-(B28/100*$E$20),"")</f>
        <v/>
      </c>
      <c r="F28" s="8"/>
      <c r="G28" s="6" t="n">
        <v>13</v>
      </c>
      <c r="H28" s="15" t="s">
        <v>12</v>
      </c>
      <c r="I28" s="7" t="str">
        <f aca="false">IF(H28="vinta",G28-(G28/100*$E$20),"")</f>
        <v/>
      </c>
      <c r="K28" s="8"/>
      <c r="L28" s="6" t="n">
        <v>13</v>
      </c>
      <c r="M28" s="15" t="s">
        <v>12</v>
      </c>
      <c r="N28" s="7" t="str">
        <f aca="false">IF(M28="vinta",L28-(L28/100*$B$8),"")</f>
        <v/>
      </c>
    </row>
    <row r="29" customFormat="false" ht="17.35" hidden="false" customHeight="false" outlineLevel="0" collapsed="false">
      <c r="A29" s="8"/>
      <c r="B29" s="6" t="n">
        <v>10</v>
      </c>
      <c r="C29" s="14" t="s">
        <v>11</v>
      </c>
      <c r="D29" s="7" t="n">
        <f aca="false">IF(C29="vinta",B29-(B29/100*$E$20),"")</f>
        <v>10</v>
      </c>
      <c r="F29" s="8"/>
      <c r="G29" s="6" t="n">
        <v>10</v>
      </c>
      <c r="H29" s="14" t="s">
        <v>11</v>
      </c>
      <c r="I29" s="7" t="n">
        <f aca="false">IF(H29="vinta",G29-(G29/100*$E$20),"")</f>
        <v>10</v>
      </c>
      <c r="K29" s="8"/>
      <c r="L29" s="6" t="n">
        <v>10</v>
      </c>
      <c r="M29" s="14" t="s">
        <v>11</v>
      </c>
      <c r="N29" s="7" t="n">
        <f aca="false">IF(M29="vinta",L29-(L29/100*$B$8),"")</f>
        <v>10</v>
      </c>
    </row>
    <row r="30" customFormat="false" ht="17.35" hidden="false" customHeight="false" outlineLevel="0" collapsed="false">
      <c r="A30" s="8"/>
      <c r="B30" s="6" t="n">
        <v>20</v>
      </c>
      <c r="C30" s="14" t="s">
        <v>11</v>
      </c>
      <c r="D30" s="7" t="n">
        <f aca="false">IF(C30="vinta",B30-(B30/100*$B$8),"")</f>
        <v>20</v>
      </c>
      <c r="F30" s="8"/>
      <c r="G30" s="6" t="n">
        <v>20</v>
      </c>
      <c r="H30" s="14" t="s">
        <v>11</v>
      </c>
      <c r="I30" s="7" t="n">
        <f aca="false">IF(H30="vinta",G30-(G30/100*$B$8),"")</f>
        <v>20</v>
      </c>
      <c r="K30" s="8"/>
      <c r="L30" s="6" t="n">
        <v>20</v>
      </c>
      <c r="M30" s="14" t="s">
        <v>11</v>
      </c>
      <c r="N30" s="7" t="n">
        <f aca="false">IF(M30="vinta",L30-(L30/100*$B$8),"")</f>
        <v>20</v>
      </c>
    </row>
    <row r="31" customFormat="false" ht="17.35" hidden="false" customHeight="false" outlineLevel="0" collapsed="false">
      <c r="A31" s="8"/>
      <c r="B31" s="6" t="n">
        <v>120</v>
      </c>
      <c r="C31" s="14" t="s">
        <v>11</v>
      </c>
      <c r="D31" s="7" t="n">
        <f aca="false">IF(C31="vinta",B31-(B31/100*$B$8),"")</f>
        <v>120</v>
      </c>
      <c r="F31" s="8"/>
      <c r="G31" s="6" t="n">
        <v>120</v>
      </c>
      <c r="H31" s="14" t="s">
        <v>11</v>
      </c>
      <c r="I31" s="7" t="n">
        <f aca="false">IF(H31="vinta",G31-(G31/100*$B$8),"")</f>
        <v>120</v>
      </c>
      <c r="K31" s="8"/>
      <c r="L31" s="6" t="n">
        <v>120</v>
      </c>
      <c r="M31" s="14" t="s">
        <v>11</v>
      </c>
      <c r="N31" s="7" t="n">
        <f aca="false">IF(M31="vinta",L31-(L31/100*$B$8),"")</f>
        <v>120</v>
      </c>
    </row>
    <row r="32" customFormat="false" ht="17.35" hidden="false" customHeight="false" outlineLevel="0" collapsed="false">
      <c r="A32" s="8"/>
      <c r="B32" s="6" t="n">
        <v>50</v>
      </c>
      <c r="C32" s="15" t="s">
        <v>12</v>
      </c>
      <c r="D32" s="7" t="str">
        <f aca="false">IF(C32="vinta",B32-(B32/100*$B$8),"")</f>
        <v/>
      </c>
      <c r="F32" s="8"/>
      <c r="G32" s="6" t="n">
        <v>50</v>
      </c>
      <c r="H32" s="15" t="s">
        <v>12</v>
      </c>
      <c r="I32" s="7" t="str">
        <f aca="false">IF(H32="vinta",G32-(G32/100*$B$8),"")</f>
        <v/>
      </c>
      <c r="K32" s="8"/>
      <c r="L32" s="6" t="n">
        <v>50</v>
      </c>
      <c r="M32" s="15" t="s">
        <v>12</v>
      </c>
      <c r="N32" s="7" t="str">
        <f aca="false">IF(M32="vinta",L32-(L32/100*$B$8),"")</f>
        <v/>
      </c>
    </row>
    <row r="33" customFormat="false" ht="17.35" hidden="false" customHeight="false" outlineLevel="0" collapsed="false">
      <c r="A33" s="8"/>
      <c r="B33" s="6" t="n">
        <v>9</v>
      </c>
      <c r="C33" s="14" t="s">
        <v>11</v>
      </c>
      <c r="D33" s="7" t="n">
        <f aca="false">IF(C33="vinta",B33-(B33/100*$B$8),"")</f>
        <v>9</v>
      </c>
      <c r="F33" s="8"/>
      <c r="G33" s="6" t="n">
        <v>9</v>
      </c>
      <c r="H33" s="14" t="s">
        <v>11</v>
      </c>
      <c r="I33" s="7" t="n">
        <f aca="false">IF(H33="vinta",G33-(G33/100*$B$8),"")</f>
        <v>9</v>
      </c>
      <c r="K33" s="8"/>
      <c r="L33" s="6" t="n">
        <v>9</v>
      </c>
      <c r="M33" s="14" t="s">
        <v>11</v>
      </c>
      <c r="N33" s="7" t="n">
        <f aca="false">IF(M33="vinta",L33-(L33/100*$B$8),"")</f>
        <v>9</v>
      </c>
    </row>
    <row r="34" customFormat="false" ht="17.35" hidden="false" customHeight="false" outlineLevel="0" collapsed="false">
      <c r="A34" s="8"/>
      <c r="B34" s="6" t="n">
        <v>110</v>
      </c>
      <c r="C34" s="15" t="s">
        <v>12</v>
      </c>
      <c r="D34" s="7" t="str">
        <f aca="false">IF(C34="vinta",B34-(B34/100*$B$8),"")</f>
        <v/>
      </c>
      <c r="F34" s="8"/>
      <c r="G34" s="6" t="n">
        <v>110</v>
      </c>
      <c r="H34" s="15" t="s">
        <v>12</v>
      </c>
      <c r="I34" s="7" t="str">
        <f aca="false">IF(H34="vinta",G34-(G34/100*$B$8),"")</f>
        <v/>
      </c>
      <c r="K34" s="8"/>
      <c r="L34" s="6" t="n">
        <v>110</v>
      </c>
      <c r="M34" s="15" t="s">
        <v>12</v>
      </c>
      <c r="N34" s="7" t="str">
        <f aca="false">IF(M34="vinta",L34-(L34/100*$B$8),"")</f>
        <v/>
      </c>
    </row>
    <row r="35" customFormat="false" ht="17.35" hidden="false" customHeight="false" outlineLevel="0" collapsed="false">
      <c r="A35" s="8"/>
      <c r="B35" s="6" t="n">
        <v>145</v>
      </c>
      <c r="C35" s="15" t="s">
        <v>12</v>
      </c>
      <c r="D35" s="7" t="str">
        <f aca="false">IF(C35="vinta",B35-(B35/100*$B$8),"")</f>
        <v/>
      </c>
      <c r="F35" s="8"/>
      <c r="G35" s="6" t="n">
        <v>145</v>
      </c>
      <c r="H35" s="15" t="s">
        <v>12</v>
      </c>
      <c r="I35" s="7" t="str">
        <f aca="false">IF(H35="vinta",G35-(G35/100*$B$8),"")</f>
        <v/>
      </c>
      <c r="K35" s="8"/>
      <c r="L35" s="6" t="n">
        <v>145</v>
      </c>
      <c r="M35" s="15" t="s">
        <v>12</v>
      </c>
      <c r="N35" s="7" t="str">
        <f aca="false">IF(M35="vinta",L35-(L35/100*$B$8),"")</f>
        <v/>
      </c>
    </row>
    <row r="36" customFormat="false" ht="17.35" hidden="false" customHeight="false" outlineLevel="0" collapsed="false">
      <c r="A36" s="8"/>
      <c r="B36" s="6" t="n">
        <v>200</v>
      </c>
      <c r="C36" s="14" t="s">
        <v>11</v>
      </c>
      <c r="D36" s="7" t="n">
        <f aca="false">IF(C36="vinta",B36-(B36/100*$B$8),"")</f>
        <v>200</v>
      </c>
      <c r="F36" s="8"/>
      <c r="G36" s="6" t="n">
        <v>200</v>
      </c>
      <c r="H36" s="14" t="s">
        <v>11</v>
      </c>
      <c r="I36" s="7" t="n">
        <f aca="false">IF(H36="vinta",G36-(G36/100*$B$8),"")</f>
        <v>200</v>
      </c>
      <c r="K36" s="8"/>
      <c r="L36" s="6" t="n">
        <v>200</v>
      </c>
      <c r="M36" s="14" t="s">
        <v>11</v>
      </c>
      <c r="N36" s="7" t="n">
        <f aca="false">IF(M36="vinta",L36-(L36/100*$B$8),"")</f>
        <v>200</v>
      </c>
    </row>
    <row r="37" customFormat="false" ht="17.35" hidden="false" customHeight="false" outlineLevel="0" collapsed="false">
      <c r="A37" s="8"/>
      <c r="B37" s="6" t="n">
        <v>100</v>
      </c>
      <c r="C37" s="14" t="s">
        <v>11</v>
      </c>
      <c r="D37" s="7" t="n">
        <f aca="false">IF(C37="vinta",B37-(B37/100*$B$8),"")</f>
        <v>100</v>
      </c>
      <c r="F37" s="8"/>
      <c r="G37" s="6" t="n">
        <v>100</v>
      </c>
      <c r="H37" s="14" t="s">
        <v>11</v>
      </c>
      <c r="I37" s="7" t="n">
        <f aca="false">IF(H37="vinta",G37-(G37/100*$B$8),"")</f>
        <v>100</v>
      </c>
      <c r="K37" s="8"/>
      <c r="L37" s="6" t="n">
        <v>100</v>
      </c>
      <c r="M37" s="14" t="s">
        <v>11</v>
      </c>
      <c r="N37" s="7" t="n">
        <f aca="false">IF(M37="vinta",L37-(L37/100*$B$8),"")</f>
        <v>100</v>
      </c>
    </row>
  </sheetData>
  <mergeCells count="5">
    <mergeCell ref="A1:D1"/>
    <mergeCell ref="A2:D2"/>
    <mergeCell ref="A20:B20"/>
    <mergeCell ref="F20:G20"/>
    <mergeCell ref="K20:L2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9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424</TotalTime>
  <Application>LibreOffice/6.3.3.2$MacOSX_X86_64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2017-04-24T12:42:53Z</dcterms:created>
  <dc:creator>Bancadati</dc:creator>
  <dc:description/>
  <dc:language>it-IT</dc:language>
  <cp:lastModifiedBy/>
  <dcterms:modified xsi:type="dcterms:W3CDTF">2019-11-19T19:05:06Z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